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860" windowWidth="1597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<sst xmlns="http://schemas.openxmlformats.org/spreadsheetml/2006/main" count="95" uniqueCount="91">
  <si>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四川豆瓣酱</t>
  </si>
  <si>
    <t>一级郫县豆瓣(自立袋)</t>
  </si>
  <si>
    <t>Erste Klasse Pixian Saubohnensosse (Sebststellbare Packung)</t>
  </si>
  <si>
    <t>重庆小天鹅</t>
  </si>
  <si>
    <t>烧鸡公佐料(辣)</t>
  </si>
  <si>
    <t xml:space="preserve">Scharfe Sosse für Hähnchen </t>
  </si>
  <si>
    <t>水煮鱼佐料(辣)</t>
  </si>
  <si>
    <t>Scharfe Sosse für Fisch (Shui Zhu)</t>
  </si>
  <si>
    <r>
      <t>鱼泉榨菜</t>
    </r>
  </si>
  <si>
    <t>若男挂面(三把装)</t>
  </si>
  <si>
    <t>担担面</t>
  </si>
  <si>
    <t>DanDan</t>
  </si>
  <si>
    <t>特色拉面</t>
  </si>
  <si>
    <t>Spezialität LA</t>
  </si>
  <si>
    <t>五香豆干</t>
  </si>
  <si>
    <t>Getrocknete Tofu Fünfkostbarkeiten</t>
  </si>
  <si>
    <t>白家方便粉丝</t>
  </si>
  <si>
    <t xml:space="preserve">Baijia Instant Süsskartoffel-Nudel </t>
  </si>
  <si>
    <t>辣味肥肠味</t>
  </si>
  <si>
    <t>Scharf Feichang</t>
  </si>
  <si>
    <t xml:space="preserve">大好大 </t>
  </si>
  <si>
    <t>DaHaoDa Sonnenblumenkerne in Schale</t>
  </si>
  <si>
    <t>椒盐瓜子</t>
  </si>
  <si>
    <t>Sonnenblumenkerne in Schale (salzig)</t>
  </si>
  <si>
    <t>请注意：团购订货只需在“订货数量”栏填写自己需要的订货数量，请不要擅自修改除“订货数量”外的栏目</t>
  </si>
  <si>
    <t>数量</t>
  </si>
  <si>
    <t>我们将统一在论坛上发消息通知大家（不再群发邮件）</t>
  </si>
  <si>
    <t>由于没有空余地方安置货物，我们无法为个人单独存放，请大家安排好自己的时间，</t>
  </si>
  <si>
    <t>并于取货时间取货或找人代取。</t>
  </si>
  <si>
    <t>收到订单并到账后我们会在3个工作日内发信回复确认。取货时间大慨在某个周六或周日晚上17点左右，</t>
  </si>
  <si>
    <t>订货人姓名：</t>
  </si>
  <si>
    <r>
      <t xml:space="preserve">银行信息: </t>
    </r>
    <r>
      <rPr>
        <sz val="11"/>
        <color indexed="10"/>
        <rFont val="宋体"/>
        <family val="0"/>
      </rPr>
      <t>Xuefeng Gong Konto-Nr. 4900278985, BLZ: 80053762，请在备注栏写上自己的名字</t>
    </r>
  </si>
  <si>
    <t>单价（欧元）</t>
  </si>
  <si>
    <t>合计（欧元）</t>
  </si>
  <si>
    <r>
      <rPr>
        <sz val="11"/>
        <color indexed="10"/>
        <rFont val="宋体"/>
        <family val="0"/>
      </rPr>
      <t>拼音：</t>
    </r>
    <r>
      <rPr>
        <sz val="11"/>
        <color theme="1"/>
        <rFont val="Calibri"/>
        <family val="0"/>
      </rPr>
      <t xml:space="preserve">     </t>
    </r>
  </si>
  <si>
    <t>请最晚于11月6日将订单以附件的形式发送至学生会邮箱halle.cn@live.cn</t>
  </si>
  <si>
    <r>
      <t>邮件主题为“</t>
    </r>
    <r>
      <rPr>
        <sz val="11"/>
        <color indexed="10"/>
        <rFont val="宋体"/>
        <family val="0"/>
      </rPr>
      <t>订单</t>
    </r>
    <r>
      <rPr>
        <sz val="11"/>
        <color indexed="10"/>
        <rFont val="宋体"/>
        <family val="0"/>
      </rPr>
      <t>(订货人姓名)</t>
    </r>
    <r>
      <rPr>
        <sz val="11"/>
        <color theme="1"/>
        <rFont val="Calibri"/>
        <family val="0"/>
      </rPr>
      <t>”。并最晚于同日汇款（如11月8日没收到订货款，按自动取消订货处理。）</t>
    </r>
  </si>
  <si>
    <t>老干妈-风味油辣子</t>
  </si>
  <si>
    <t>Chilisosse mit Erdnüssen</t>
  </si>
  <si>
    <t>280G</t>
  </si>
  <si>
    <t>麻辣豆干</t>
  </si>
  <si>
    <t xml:space="preserve">Getrocknete Tofu Mala </t>
  </si>
  <si>
    <t xml:space="preserve">100g </t>
  </si>
  <si>
    <t>100g</t>
  </si>
  <si>
    <t>康师傅 面霸拉面</t>
  </si>
  <si>
    <t>红烧牛肉味</t>
  </si>
  <si>
    <t>Hongshao Beef-Geschmack</t>
  </si>
  <si>
    <t>香辣牛肉味</t>
  </si>
  <si>
    <t>Xiangla Beef-Geschmack</t>
  </si>
  <si>
    <t>上汤排骨味</t>
  </si>
  <si>
    <t>Hühnersuppe/Schweinerippen</t>
  </si>
  <si>
    <t>麻辣牛肉味</t>
  </si>
  <si>
    <t xml:space="preserve">Mala Beef-Geschmack </t>
  </si>
  <si>
    <t>重量：G</t>
  </si>
  <si>
    <t>龙须面</t>
  </si>
  <si>
    <t xml:space="preserve">LongXu </t>
  </si>
  <si>
    <t>麻辣火锅底料(辣)</t>
  </si>
  <si>
    <t xml:space="preserve">Feuertopfsosse (Mala) </t>
  </si>
  <si>
    <t>鸡汁火锅底料(辣)</t>
  </si>
  <si>
    <t>Feuertopfsosse (Scharf in Hühnersuppe)</t>
  </si>
  <si>
    <t>鱼泉鲜香榨菜</t>
  </si>
  <si>
    <t>Tsa Tsai extra frisch</t>
  </si>
  <si>
    <t>沾化金曼</t>
  </si>
  <si>
    <t>JM Chinesische Datteln (essfertig, entsteinet)</t>
  </si>
  <si>
    <t>大红枣</t>
  </si>
  <si>
    <t>Große Rot-Datteln</t>
  </si>
  <si>
    <t>贡枣</t>
  </si>
  <si>
    <t>Hof-Datteln</t>
  </si>
  <si>
    <t>奶油香瓜子</t>
  </si>
  <si>
    <t>Sonnenblumenkerne in Schale (süss)</t>
  </si>
  <si>
    <t>150G</t>
  </si>
  <si>
    <t xml:space="preserve">152G </t>
  </si>
  <si>
    <t>咸蛋(4个装)</t>
  </si>
  <si>
    <t>Gesalzte Eier (gekocht) (4 in 1)</t>
  </si>
  <si>
    <t>熟咸鸡蛋</t>
  </si>
  <si>
    <t xml:space="preserve">Gesalzte Eier (gekocht) </t>
  </si>
  <si>
    <t>(60Gx4) x 24</t>
  </si>
  <si>
    <t>怪味胡豆</t>
  </si>
  <si>
    <t>Guaiwei Breitbohnen (süss-scharf)</t>
  </si>
  <si>
    <t>250G x 40</t>
  </si>
  <si>
    <t>108G x 20</t>
  </si>
  <si>
    <t>Scharfe Sosse</t>
  </si>
  <si>
    <t>150G x 50</t>
  </si>
  <si>
    <t>麻辣鱼佐料(辣)</t>
  </si>
  <si>
    <t>180G x 50</t>
  </si>
  <si>
    <t xml:space="preserve">1000G </t>
  </si>
  <si>
    <t>800G</t>
  </si>
  <si>
    <t xml:space="preserve">200G </t>
  </si>
  <si>
    <r>
      <t>Scharfe Sosse Fisch (Mala)</t>
    </r>
    <r>
      <rPr>
        <b/>
        <sz val="11"/>
        <color indexed="12"/>
        <rFont val="宋体"/>
        <family val="0"/>
      </rPr>
      <t xml:space="preserve"> </t>
    </r>
  </si>
  <si>
    <t>合计</t>
  </si>
  <si>
    <t>本次团购定价为税后价格，并与历次相同，即学生会收取供货商10％回扣作为公款用于各项活动的筹备。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</si>
</sst>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10" xfId="41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left" vertical="top"/>
    </xf>
    <xf numFmtId="0" fontId="44" fillId="0" borderId="10" xfId="41" applyFont="1" applyFill="1" applyBorder="1">
      <alignment/>
      <protection/>
    </xf>
    <xf numFmtId="0" fontId="44" fillId="0" borderId="10" xfId="0" applyFont="1" applyFill="1" applyBorder="1" applyAlignment="1">
      <alignment horizontal="center"/>
    </xf>
    <xf numFmtId="2" fontId="44" fillId="0" borderId="10" xfId="41" applyNumberFormat="1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41" applyFont="1" applyFill="1">
      <alignment/>
      <protection/>
    </xf>
    <xf numFmtId="0" fontId="44" fillId="0" borderId="0" xfId="0" applyFont="1" applyFill="1" applyAlignment="1">
      <alignment/>
    </xf>
    <xf numFmtId="0" fontId="44" fillId="0" borderId="11" xfId="41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0" xfId="41" applyFont="1" applyFill="1" applyBorder="1" applyAlignment="1">
      <alignment horizontal="center"/>
      <protection/>
    </xf>
    <xf numFmtId="0" fontId="44" fillId="0" borderId="0" xfId="41" applyFont="1" applyFill="1">
      <alignment/>
      <protection/>
    </xf>
    <xf numFmtId="0" fontId="45" fillId="0" borderId="0" xfId="41" applyFont="1" applyFill="1" applyBorder="1">
      <alignment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41" applyFont="1" applyBorder="1" applyAlignment="1">
      <alignment horizontal="center"/>
      <protection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top" wrapText="1"/>
    </xf>
    <xf numFmtId="2" fontId="44" fillId="0" borderId="0" xfId="41" applyNumberFormat="1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0" fontId="45" fillId="0" borderId="13" xfId="0" applyFont="1" applyFill="1" applyBorder="1" applyAlignment="1">
      <alignment horizontal="left" wrapText="1"/>
    </xf>
    <xf numFmtId="0" fontId="44" fillId="0" borderId="10" xfId="41" applyFont="1" applyFill="1" applyBorder="1" applyAlignment="1">
      <alignment horizontal="left"/>
      <protection/>
    </xf>
    <xf numFmtId="0" fontId="44" fillId="0" borderId="10" xfId="33" applyFont="1" applyFill="1" applyBorder="1" applyAlignment="1">
      <alignment horizontal="center"/>
      <protection/>
    </xf>
    <xf numFmtId="0" fontId="45" fillId="0" borderId="0" xfId="41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left" vertical="top" wrapText="1"/>
    </xf>
    <xf numFmtId="2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0" xfId="41" applyFont="1" applyFill="1" applyBorder="1" applyAlignment="1">
      <alignment/>
      <protection/>
    </xf>
    <xf numFmtId="0" fontId="34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4" fillId="0" borderId="10" xfId="41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257175</xdr:rowOff>
    </xdr:from>
    <xdr:to>
      <xdr:col>2</xdr:col>
      <xdr:colOff>542925</xdr:colOff>
      <xdr:row>6</xdr:row>
      <xdr:rowOff>38100</xdr:rowOff>
    </xdr:to>
    <xdr:pic>
      <xdr:nvPicPr>
        <xdr:cNvPr id="1" name="图片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PageLayoutView="0" workbookViewId="0" topLeftCell="A19">
      <selection activeCell="G22" sqref="G22:H22"/>
    </sheetView>
  </sheetViews>
  <sheetFormatPr defaultColWidth="9.140625" defaultRowHeight="15"/>
  <cols>
    <col min="1" max="1" width="4.00390625" style="0" customWidth="1"/>
    <col min="2" max="2" width="11.28125" style="0" customWidth="1"/>
    <col min="3" max="3" width="21.421875" style="0" customWidth="1"/>
    <col min="4" max="4" width="22.7109375" style="0" customWidth="1"/>
    <col min="5" max="5" width="10.421875" style="0" customWidth="1"/>
    <col min="6" max="6" width="4.8515625" style="0" customWidth="1"/>
    <col min="7" max="7" width="11.00390625" style="0" customWidth="1"/>
    <col min="8" max="8" width="5.421875" style="0" customWidth="1"/>
  </cols>
  <sheetData>
    <row r="1" ht="67.5" customHeight="1">
      <c r="D1" t="s">
        <v>24</v>
      </c>
    </row>
    <row r="2" ht="15">
      <c r="D2" t="s">
        <v>35</v>
      </c>
    </row>
    <row r="3" ht="15">
      <c r="D3" t="s">
        <v>36</v>
      </c>
    </row>
    <row r="4" ht="15">
      <c r="D4" t="s">
        <v>31</v>
      </c>
    </row>
    <row r="5" ht="15">
      <c r="D5" t="s">
        <v>29</v>
      </c>
    </row>
    <row r="6" ht="15">
      <c r="D6" t="s">
        <v>26</v>
      </c>
    </row>
    <row r="7" ht="15">
      <c r="D7" t="s">
        <v>27</v>
      </c>
    </row>
    <row r="8" ht="13.5">
      <c r="D8" t="s">
        <v>28</v>
      </c>
    </row>
    <row r="9" ht="13.5">
      <c r="D9" s="44" t="s">
        <v>90</v>
      </c>
    </row>
    <row r="10" ht="13.5">
      <c r="B10" s="3" t="s">
        <v>30</v>
      </c>
    </row>
    <row r="11" ht="13.5">
      <c r="B11" s="2" t="s">
        <v>34</v>
      </c>
    </row>
    <row r="12" spans="5:9" ht="13.5">
      <c r="E12" t="s">
        <v>53</v>
      </c>
      <c r="G12" t="s">
        <v>32</v>
      </c>
      <c r="H12" t="s">
        <v>25</v>
      </c>
      <c r="I12" t="s">
        <v>33</v>
      </c>
    </row>
    <row r="13" spans="2:9" ht="13.5">
      <c r="B13" s="8">
        <v>1002</v>
      </c>
      <c r="C13" s="9" t="s">
        <v>37</v>
      </c>
      <c r="D13" s="10" t="s">
        <v>38</v>
      </c>
      <c r="E13" s="11" t="s">
        <v>39</v>
      </c>
      <c r="F13" s="2"/>
      <c r="G13" s="12">
        <v>1.5</v>
      </c>
      <c r="H13">
        <v>0</v>
      </c>
      <c r="I13">
        <f>PRODUCT(G13:H13)</f>
        <v>0</v>
      </c>
    </row>
    <row r="14" spans="2:9" ht="13.5">
      <c r="B14" s="4">
        <v>1585</v>
      </c>
      <c r="C14" s="5" t="s">
        <v>14</v>
      </c>
      <c r="D14" s="10" t="s">
        <v>15</v>
      </c>
      <c r="E14" s="13" t="s">
        <v>42</v>
      </c>
      <c r="F14" s="2"/>
      <c r="G14" s="42">
        <v>0.8</v>
      </c>
      <c r="H14" s="1">
        <v>0</v>
      </c>
      <c r="I14">
        <f aca="true" t="shared" si="0" ref="I14:I46">PRODUCT(G14:H14)</f>
        <v>0</v>
      </c>
    </row>
    <row r="15" spans="2:9" ht="13.5">
      <c r="B15" s="4">
        <v>1586</v>
      </c>
      <c r="C15" s="5" t="s">
        <v>40</v>
      </c>
      <c r="D15" s="10" t="s">
        <v>41</v>
      </c>
      <c r="E15" s="13" t="s">
        <v>43</v>
      </c>
      <c r="F15" s="2"/>
      <c r="G15" s="42">
        <v>0.8</v>
      </c>
      <c r="H15" s="1">
        <v>0</v>
      </c>
      <c r="I15">
        <f t="shared" si="0"/>
        <v>0</v>
      </c>
    </row>
    <row r="16" spans="2:9" ht="13.5">
      <c r="B16" s="21" t="s">
        <v>44</v>
      </c>
      <c r="C16" s="37"/>
      <c r="D16" s="14"/>
      <c r="E16" s="28"/>
      <c r="F16" s="2"/>
      <c r="G16" s="16">
        <v>0</v>
      </c>
      <c r="H16" s="1">
        <v>0</v>
      </c>
      <c r="I16">
        <f t="shared" si="0"/>
        <v>0</v>
      </c>
    </row>
    <row r="17" spans="2:9" ht="13.5">
      <c r="B17" s="4">
        <v>1531</v>
      </c>
      <c r="C17" s="5" t="s">
        <v>45</v>
      </c>
      <c r="D17" s="17" t="s">
        <v>46</v>
      </c>
      <c r="E17" s="13">
        <v>100</v>
      </c>
      <c r="F17" s="2"/>
      <c r="G17" s="13">
        <v>0.5</v>
      </c>
      <c r="H17" s="1">
        <v>0</v>
      </c>
      <c r="I17">
        <f t="shared" si="0"/>
        <v>0</v>
      </c>
    </row>
    <row r="18" spans="2:9" ht="13.5">
      <c r="B18" s="4">
        <v>1532</v>
      </c>
      <c r="C18" s="5" t="s">
        <v>47</v>
      </c>
      <c r="D18" s="17" t="s">
        <v>48</v>
      </c>
      <c r="E18" s="13">
        <v>100</v>
      </c>
      <c r="F18" s="2"/>
      <c r="G18" s="13">
        <v>0.5</v>
      </c>
      <c r="H18" s="1">
        <v>0</v>
      </c>
      <c r="I18">
        <f t="shared" si="0"/>
        <v>0</v>
      </c>
    </row>
    <row r="19" spans="2:9" ht="13.5">
      <c r="B19" s="4">
        <v>1533</v>
      </c>
      <c r="C19" s="5" t="s">
        <v>49</v>
      </c>
      <c r="D19" s="17" t="s">
        <v>50</v>
      </c>
      <c r="E19" s="18">
        <v>100</v>
      </c>
      <c r="F19" s="2"/>
      <c r="G19" s="13">
        <v>0.5</v>
      </c>
      <c r="H19" s="1">
        <v>0</v>
      </c>
      <c r="I19">
        <f t="shared" si="0"/>
        <v>0</v>
      </c>
    </row>
    <row r="20" spans="2:9" ht="13.5">
      <c r="B20" s="4">
        <v>1536</v>
      </c>
      <c r="C20" s="5" t="s">
        <v>51</v>
      </c>
      <c r="D20" s="17" t="s">
        <v>52</v>
      </c>
      <c r="E20" s="19">
        <v>100</v>
      </c>
      <c r="F20" s="2"/>
      <c r="G20" s="13">
        <v>0.5</v>
      </c>
      <c r="H20" s="1">
        <v>0</v>
      </c>
      <c r="I20">
        <f t="shared" si="0"/>
        <v>0</v>
      </c>
    </row>
    <row r="21" spans="2:9" ht="13.5">
      <c r="B21" s="14" t="s">
        <v>0</v>
      </c>
      <c r="C21" s="21"/>
      <c r="D21" s="14"/>
      <c r="E21" s="38"/>
      <c r="F21" s="2"/>
      <c r="G21" s="43">
        <v>0</v>
      </c>
      <c r="H21" s="1">
        <v>0</v>
      </c>
      <c r="I21">
        <f t="shared" si="0"/>
        <v>0</v>
      </c>
    </row>
    <row r="22" spans="2:9" ht="54">
      <c r="B22" s="13">
        <v>1021</v>
      </c>
      <c r="C22" s="22" t="s">
        <v>1</v>
      </c>
      <c r="D22" s="22" t="s">
        <v>2</v>
      </c>
      <c r="E22" s="23">
        <v>454</v>
      </c>
      <c r="F22" s="2"/>
      <c r="G22" s="8">
        <v>1.1</v>
      </c>
      <c r="H22" s="1">
        <v>0</v>
      </c>
      <c r="I22">
        <f t="shared" si="0"/>
        <v>0</v>
      </c>
    </row>
    <row r="23" spans="2:9" ht="13.5">
      <c r="B23" s="28" t="s">
        <v>9</v>
      </c>
      <c r="C23" s="28"/>
      <c r="D23" s="14"/>
      <c r="E23" s="39"/>
      <c r="F23" s="2"/>
      <c r="G23" s="24">
        <v>0</v>
      </c>
      <c r="H23" s="1">
        <v>0</v>
      </c>
      <c r="I23">
        <f t="shared" si="0"/>
        <v>0</v>
      </c>
    </row>
    <row r="24" spans="2:9" ht="13.5">
      <c r="B24" s="4">
        <v>1591</v>
      </c>
      <c r="C24" s="25" t="s">
        <v>54</v>
      </c>
      <c r="D24" s="5" t="s">
        <v>55</v>
      </c>
      <c r="E24" s="11" t="s">
        <v>85</v>
      </c>
      <c r="F24" s="12"/>
      <c r="G24" s="12">
        <v>1.35</v>
      </c>
      <c r="H24" s="1">
        <v>0</v>
      </c>
      <c r="I24">
        <f t="shared" si="0"/>
        <v>0</v>
      </c>
    </row>
    <row r="25" spans="2:9" ht="13.5">
      <c r="B25" s="4">
        <v>1597</v>
      </c>
      <c r="C25" s="25" t="s">
        <v>10</v>
      </c>
      <c r="D25" s="5" t="s">
        <v>11</v>
      </c>
      <c r="E25" s="11" t="s">
        <v>85</v>
      </c>
      <c r="F25" s="12"/>
      <c r="G25" s="12">
        <v>1.35</v>
      </c>
      <c r="H25" s="1">
        <v>0</v>
      </c>
      <c r="I25">
        <f t="shared" si="0"/>
        <v>0</v>
      </c>
    </row>
    <row r="26" spans="2:9" ht="13.5">
      <c r="B26" s="4">
        <v>1598</v>
      </c>
      <c r="C26" s="25" t="s">
        <v>12</v>
      </c>
      <c r="D26" s="5" t="s">
        <v>13</v>
      </c>
      <c r="E26" s="11" t="s">
        <v>85</v>
      </c>
      <c r="F26" s="12"/>
      <c r="G26" s="12">
        <v>1.35</v>
      </c>
      <c r="H26" s="1">
        <v>0</v>
      </c>
      <c r="I26">
        <f t="shared" si="0"/>
        <v>0</v>
      </c>
    </row>
    <row r="27" spans="2:9" ht="13.5">
      <c r="B27" s="14" t="s">
        <v>3</v>
      </c>
      <c r="C27" s="40"/>
      <c r="D27" s="14"/>
      <c r="E27" s="26"/>
      <c r="F27" s="27"/>
      <c r="G27" s="8">
        <v>0</v>
      </c>
      <c r="H27" s="1">
        <v>0</v>
      </c>
      <c r="I27">
        <f t="shared" si="0"/>
        <v>0</v>
      </c>
    </row>
    <row r="28" spans="2:9" ht="13.5">
      <c r="B28" s="4">
        <v>1058</v>
      </c>
      <c r="C28" s="25" t="s">
        <v>56</v>
      </c>
      <c r="D28" s="5" t="s">
        <v>57</v>
      </c>
      <c r="E28" s="11">
        <v>150</v>
      </c>
      <c r="F28" s="12"/>
      <c r="G28" s="12">
        <v>0.7</v>
      </c>
      <c r="H28" s="1">
        <v>0</v>
      </c>
      <c r="I28">
        <f t="shared" si="0"/>
        <v>0</v>
      </c>
    </row>
    <row r="29" spans="2:9" ht="13.5">
      <c r="B29" s="4">
        <v>1059</v>
      </c>
      <c r="C29" s="25" t="s">
        <v>58</v>
      </c>
      <c r="D29" s="5" t="s">
        <v>59</v>
      </c>
      <c r="E29" s="11">
        <v>150</v>
      </c>
      <c r="F29" s="12"/>
      <c r="G29" s="12">
        <v>0.7</v>
      </c>
      <c r="H29" s="1">
        <v>0</v>
      </c>
      <c r="I29">
        <f t="shared" si="0"/>
        <v>0</v>
      </c>
    </row>
    <row r="30" spans="2:9" ht="13.5">
      <c r="B30" s="28" t="s">
        <v>8</v>
      </c>
      <c r="C30" s="28"/>
      <c r="D30" s="14"/>
      <c r="E30" s="41"/>
      <c r="F30" s="27"/>
      <c r="G30" s="16">
        <v>0</v>
      </c>
      <c r="H30" s="1">
        <v>0</v>
      </c>
      <c r="I30">
        <f t="shared" si="0"/>
        <v>0</v>
      </c>
    </row>
    <row r="31" spans="2:9" ht="13.5">
      <c r="B31" s="4">
        <v>1368</v>
      </c>
      <c r="C31" s="25" t="s">
        <v>60</v>
      </c>
      <c r="D31" s="5" t="s">
        <v>61</v>
      </c>
      <c r="E31" s="11">
        <v>70</v>
      </c>
      <c r="F31" s="12"/>
      <c r="G31" s="12">
        <v>0.3</v>
      </c>
      <c r="H31" s="1">
        <v>0</v>
      </c>
      <c r="I31">
        <f t="shared" si="0"/>
        <v>0</v>
      </c>
    </row>
    <row r="32" spans="2:9" ht="13.5">
      <c r="B32" s="28" t="s">
        <v>62</v>
      </c>
      <c r="C32" s="29"/>
      <c r="D32" s="20" t="s">
        <v>63</v>
      </c>
      <c r="E32" s="19"/>
      <c r="F32" s="27"/>
      <c r="G32" s="8">
        <v>0</v>
      </c>
      <c r="H32" s="1">
        <v>0</v>
      </c>
      <c r="I32">
        <f t="shared" si="0"/>
        <v>0</v>
      </c>
    </row>
    <row r="33" spans="2:9" ht="13.5">
      <c r="B33" s="8">
        <v>1253</v>
      </c>
      <c r="C33" s="10" t="s">
        <v>64</v>
      </c>
      <c r="D33" s="30" t="s">
        <v>65</v>
      </c>
      <c r="E33" s="11" t="s">
        <v>86</v>
      </c>
      <c r="F33" s="12"/>
      <c r="G33" s="12">
        <v>3.6</v>
      </c>
      <c r="H33" s="1">
        <v>0</v>
      </c>
      <c r="I33">
        <f t="shared" si="0"/>
        <v>0</v>
      </c>
    </row>
    <row r="34" spans="2:9" ht="13.5">
      <c r="B34" s="8">
        <v>1254</v>
      </c>
      <c r="C34" s="10" t="s">
        <v>66</v>
      </c>
      <c r="D34" s="30" t="s">
        <v>67</v>
      </c>
      <c r="E34" s="31" t="s">
        <v>87</v>
      </c>
      <c r="F34" s="12"/>
      <c r="G34" s="12">
        <v>1.5</v>
      </c>
      <c r="H34" s="1">
        <v>0</v>
      </c>
      <c r="I34">
        <f t="shared" si="0"/>
        <v>0</v>
      </c>
    </row>
    <row r="35" spans="2:9" ht="13.5">
      <c r="B35" s="28" t="s">
        <v>20</v>
      </c>
      <c r="C35" s="32"/>
      <c r="D35" s="20" t="s">
        <v>21</v>
      </c>
      <c r="E35" s="19"/>
      <c r="F35" s="27"/>
      <c r="G35" s="8">
        <v>0</v>
      </c>
      <c r="H35" s="1">
        <v>0</v>
      </c>
      <c r="I35">
        <f t="shared" si="0"/>
        <v>0</v>
      </c>
    </row>
    <row r="36" spans="2:9" ht="13.5">
      <c r="B36" s="8">
        <v>1101</v>
      </c>
      <c r="C36" s="33" t="s">
        <v>68</v>
      </c>
      <c r="D36" s="10" t="s">
        <v>69</v>
      </c>
      <c r="E36" s="18" t="s">
        <v>70</v>
      </c>
      <c r="F36" s="12"/>
      <c r="G36" s="12">
        <v>0.7</v>
      </c>
      <c r="H36" s="1">
        <v>0</v>
      </c>
      <c r="I36">
        <f t="shared" si="0"/>
        <v>0</v>
      </c>
    </row>
    <row r="37" spans="2:9" ht="13.5">
      <c r="B37" s="8">
        <v>1102</v>
      </c>
      <c r="C37" s="33" t="s">
        <v>22</v>
      </c>
      <c r="D37" s="10" t="s">
        <v>23</v>
      </c>
      <c r="E37" s="18" t="s">
        <v>71</v>
      </c>
      <c r="F37" s="12"/>
      <c r="G37" s="12">
        <v>0.7</v>
      </c>
      <c r="H37" s="1">
        <v>0</v>
      </c>
      <c r="I37">
        <f t="shared" si="0"/>
        <v>0</v>
      </c>
    </row>
    <row r="38" spans="2:9" ht="13.5">
      <c r="B38" s="21" t="s">
        <v>72</v>
      </c>
      <c r="C38" s="6"/>
      <c r="D38" s="15" t="s">
        <v>73</v>
      </c>
      <c r="E38" s="6"/>
      <c r="F38" s="6"/>
      <c r="G38" s="8">
        <v>0</v>
      </c>
      <c r="H38" s="1">
        <v>0</v>
      </c>
      <c r="I38">
        <f t="shared" si="0"/>
        <v>0</v>
      </c>
    </row>
    <row r="39" spans="2:9" ht="13.5">
      <c r="B39" s="11">
        <v>2001</v>
      </c>
      <c r="C39" s="17" t="s">
        <v>74</v>
      </c>
      <c r="D39" s="5" t="s">
        <v>75</v>
      </c>
      <c r="E39" s="11" t="s">
        <v>76</v>
      </c>
      <c r="F39" s="34"/>
      <c r="G39" s="11">
        <v>1.7</v>
      </c>
      <c r="H39" s="1">
        <v>0</v>
      </c>
      <c r="I39">
        <f t="shared" si="0"/>
        <v>0</v>
      </c>
    </row>
    <row r="40" spans="2:9" ht="13.5">
      <c r="B40" s="8">
        <v>1110</v>
      </c>
      <c r="C40" s="33" t="s">
        <v>77</v>
      </c>
      <c r="D40" s="10" t="s">
        <v>78</v>
      </c>
      <c r="E40" s="18" t="s">
        <v>79</v>
      </c>
      <c r="F40" s="12"/>
      <c r="G40" s="12">
        <v>0.9</v>
      </c>
      <c r="H40" s="1">
        <v>0</v>
      </c>
      <c r="I40">
        <f t="shared" si="0"/>
        <v>0</v>
      </c>
    </row>
    <row r="41" spans="2:9" ht="13.5">
      <c r="B41" s="14" t="s">
        <v>16</v>
      </c>
      <c r="C41" s="20"/>
      <c r="D41" s="20" t="s">
        <v>17</v>
      </c>
      <c r="E41" s="14"/>
      <c r="F41" s="14"/>
      <c r="G41" s="4">
        <v>0</v>
      </c>
      <c r="H41" s="1">
        <v>0</v>
      </c>
      <c r="I41">
        <f t="shared" si="0"/>
        <v>0</v>
      </c>
    </row>
    <row r="42" spans="2:9" ht="13.5">
      <c r="B42" s="13">
        <v>1502</v>
      </c>
      <c r="C42" s="22" t="s">
        <v>18</v>
      </c>
      <c r="D42" s="22" t="s">
        <v>19</v>
      </c>
      <c r="E42" s="13" t="s">
        <v>80</v>
      </c>
      <c r="F42" s="35"/>
      <c r="G42" s="35">
        <v>0.5</v>
      </c>
      <c r="H42" s="1">
        <v>0</v>
      </c>
      <c r="I42">
        <f t="shared" si="0"/>
        <v>0</v>
      </c>
    </row>
    <row r="43" spans="2:9" ht="13.5">
      <c r="B43" s="14" t="s">
        <v>3</v>
      </c>
      <c r="C43" s="7"/>
      <c r="D43" s="36" t="s">
        <v>81</v>
      </c>
      <c r="E43" s="7"/>
      <c r="F43" s="15"/>
      <c r="G43" s="8">
        <v>0</v>
      </c>
      <c r="H43" s="1">
        <v>0</v>
      </c>
      <c r="I43">
        <f t="shared" si="0"/>
        <v>0</v>
      </c>
    </row>
    <row r="44" spans="2:9" ht="27">
      <c r="B44" s="13">
        <v>1063</v>
      </c>
      <c r="C44" s="22" t="s">
        <v>4</v>
      </c>
      <c r="D44" s="22" t="s">
        <v>5</v>
      </c>
      <c r="E44" s="13" t="s">
        <v>82</v>
      </c>
      <c r="F44" s="35"/>
      <c r="G44" s="42">
        <v>0.25</v>
      </c>
      <c r="H44" s="1">
        <v>0</v>
      </c>
      <c r="I44">
        <f t="shared" si="0"/>
        <v>0</v>
      </c>
    </row>
    <row r="45" spans="2:9" ht="27">
      <c r="B45" s="13">
        <v>1064</v>
      </c>
      <c r="C45" s="22" t="s">
        <v>6</v>
      </c>
      <c r="D45" s="22" t="s">
        <v>7</v>
      </c>
      <c r="E45" s="13" t="s">
        <v>82</v>
      </c>
      <c r="F45" s="35"/>
      <c r="G45" s="42">
        <v>0.25</v>
      </c>
      <c r="H45" s="1">
        <v>0</v>
      </c>
      <c r="I45">
        <f t="shared" si="0"/>
        <v>0</v>
      </c>
    </row>
    <row r="46" spans="2:9" ht="27">
      <c r="B46" s="13">
        <v>1065</v>
      </c>
      <c r="C46" s="22" t="s">
        <v>83</v>
      </c>
      <c r="D46" s="22" t="s">
        <v>88</v>
      </c>
      <c r="E46" s="13" t="s">
        <v>84</v>
      </c>
      <c r="F46" s="35"/>
      <c r="G46" s="42">
        <v>0.25</v>
      </c>
      <c r="H46" s="1">
        <v>0</v>
      </c>
      <c r="I46">
        <f t="shared" si="0"/>
        <v>0</v>
      </c>
    </row>
    <row r="47" spans="8:9" ht="13.5">
      <c r="H47" t="s">
        <v>89</v>
      </c>
      <c r="I47">
        <f>SUM(I13:I46)</f>
        <v>0</v>
      </c>
    </row>
  </sheetData>
  <sheetProtection password="C712" sheet="1"/>
  <protectedRanges>
    <protectedRange sqref="C10:C11" name="区域2"/>
    <protectedRange sqref="H13:H46" name="区域1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2" sqref="A4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</dc:creator>
  <cp:keywords/>
  <dc:description/>
  <cp:lastModifiedBy>kit</cp:lastModifiedBy>
  <dcterms:created xsi:type="dcterms:W3CDTF">2010-04-19T20:58:23Z</dcterms:created>
  <dcterms:modified xsi:type="dcterms:W3CDTF">2010-11-01T19:24:40Z</dcterms:modified>
  <cp:category/>
  <cp:version/>
  <cp:contentType/>
  <cp:contentStatus/>
</cp:coreProperties>
</file>